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\ANUARIO 2021\economia\Cuadros\comercio\"/>
    </mc:Choice>
  </mc:AlternateContent>
  <bookViews>
    <workbookView xWindow="0" yWindow="0" windowWidth="28800" windowHeight="11130"/>
  </bookViews>
  <sheets>
    <sheet name="1." sheetId="4" r:id="rId1"/>
  </sheets>
  <definedNames>
    <definedName name="_xlnm._FilterDatabase" localSheetId="0" hidden="1">'1.'!$A$7:$F$110</definedName>
    <definedName name="_xlnm.Print_Area" localSheetId="0">'1.'!$A$1:$D$21</definedName>
  </definedNames>
  <calcPr calcId="162913"/>
</workbook>
</file>

<file path=xl/calcChain.xml><?xml version="1.0" encoding="utf-8"?>
<calcChain xmlns="http://schemas.openxmlformats.org/spreadsheetml/2006/main">
  <c r="M57" i="4" l="1"/>
  <c r="L57" i="4"/>
  <c r="K57" i="4"/>
  <c r="J57" i="4"/>
  <c r="I57" i="4"/>
  <c r="H57" i="4"/>
  <c r="G57" i="4"/>
  <c r="F57" i="4"/>
  <c r="E57" i="4"/>
  <c r="D57" i="4"/>
  <c r="C57" i="4"/>
  <c r="B57" i="4"/>
  <c r="M44" i="4"/>
  <c r="L44" i="4"/>
  <c r="K44" i="4"/>
  <c r="J44" i="4"/>
  <c r="I44" i="4"/>
  <c r="H44" i="4"/>
  <c r="G44" i="4"/>
  <c r="F44" i="4"/>
  <c r="E44" i="4"/>
  <c r="D44" i="4"/>
  <c r="C44" i="4"/>
  <c r="B44" i="4"/>
  <c r="M31" i="4"/>
  <c r="L31" i="4"/>
  <c r="K31" i="4"/>
  <c r="J31" i="4"/>
  <c r="I31" i="4"/>
  <c r="H31" i="4"/>
  <c r="G31" i="4"/>
  <c r="F31" i="4"/>
  <c r="E31" i="4"/>
  <c r="D31" i="4"/>
  <c r="C31" i="4"/>
  <c r="B31" i="4"/>
  <c r="M18" i="4"/>
  <c r="L18" i="4"/>
  <c r="K18" i="4"/>
  <c r="J18" i="4"/>
  <c r="I18" i="4"/>
  <c r="H18" i="4"/>
  <c r="G18" i="4"/>
  <c r="F18" i="4"/>
  <c r="E18" i="4"/>
  <c r="D18" i="4"/>
  <c r="C18" i="4"/>
  <c r="B18" i="4"/>
</calcChain>
</file>

<file path=xl/sharedStrings.xml><?xml version="1.0" encoding="utf-8"?>
<sst xmlns="http://schemas.openxmlformats.org/spreadsheetml/2006/main" count="20" uniqueCount="20">
  <si>
    <t xml:space="preserve"> Miles de $</t>
  </si>
  <si>
    <t>Bebidas</t>
  </si>
  <si>
    <t>Almacén</t>
  </si>
  <si>
    <t>Panadería</t>
  </si>
  <si>
    <t>Lácteos</t>
  </si>
  <si>
    <t>Carnes</t>
  </si>
  <si>
    <t>Otros</t>
  </si>
  <si>
    <r>
      <rPr>
        <b/>
        <sz val="8"/>
        <rFont val="Calibri"/>
        <family val="2"/>
        <scheme val="minor"/>
      </rPr>
      <t>Nota:</t>
    </r>
    <r>
      <rPr>
        <sz val="8"/>
        <rFont val="Calibri"/>
        <family val="2"/>
        <scheme val="minor"/>
      </rPr>
      <t xml:space="preserve">  (*) El municipio de Lezama fue creado el 22/12/09 por Ley Provincial 14.087.  Comenzó su ejercicio económico-financiero y a prestar servicios a partir de la fecha de asunción de sus primeras autoridades, en diciembre de 2011.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</si>
  <si>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Dirección Nacional de los Registros Nacionales de la Propiedad del Automotor y de Créditos Prendarios (DNRPA).</t>
    </r>
  </si>
  <si>
    <r>
      <rPr>
        <b/>
        <sz val="8"/>
        <color theme="1"/>
        <rFont val="Calibri"/>
        <family val="2"/>
        <scheme val="minor"/>
      </rPr>
      <t>Elaboración</t>
    </r>
    <r>
      <rPr>
        <sz val="8"/>
        <color theme="1"/>
        <rFont val="Calibri"/>
        <family val="2"/>
        <scheme val="minor"/>
      </rPr>
      <t>: Dirección Provincial de Estadística.</t>
    </r>
  </si>
  <si>
    <t>Total</t>
  </si>
  <si>
    <t>Verdulería 
y frutería</t>
  </si>
  <si>
    <t>Alimentos preparados 
y rotisería</t>
  </si>
  <si>
    <t>Artículos de limpieza
 y perfumería</t>
  </si>
  <si>
    <t>Indumentaria, calzado 
y textiles para el hogar</t>
  </si>
  <si>
    <t>Electrónicos y artículos 
para el hogar</t>
  </si>
  <si>
    <t>mes/año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</si>
  <si>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Encuesta de supermercados y autoservicios mayoristas. INDEC.</t>
    </r>
  </si>
  <si>
    <r>
      <rPr>
        <b/>
        <sz val="10"/>
        <rFont val="Calibri"/>
        <family val="2"/>
        <scheme val="minor"/>
      </rPr>
      <t>Elaboración:</t>
    </r>
    <r>
      <rPr>
        <sz val="10"/>
        <rFont val="Calibri"/>
        <family val="2"/>
        <scheme val="minor"/>
      </rPr>
      <t xml:space="preserve"> Dirección Provincial de Estadística.</t>
    </r>
  </si>
  <si>
    <t>3. Ventas totales en supermercados a precios corrientes por grupo de artículos. Resto de partidos de la provincia de Buenos Aires. Enero 2017 -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</si>
</sst>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0_ ;\-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166" fontId="7" fillId="0" borderId="0" xfId="3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 applyProtection="1">
      <alignment horizontal="left" vertical="center"/>
    </xf>
    <xf numFmtId="166" fontId="7" fillId="0" borderId="1" xfId="3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3" fontId="6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/>
    <xf numFmtId="0" fontId="10" fillId="0" borderId="0" xfId="0" applyFont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167" fontId="6" fillId="5" borderId="7" xfId="3" applyNumberFormat="1" applyFont="1" applyFill="1" applyBorder="1" applyAlignment="1">
      <alignment horizontal="center" vertical="center"/>
    </xf>
    <xf numFmtId="3" fontId="6" fillId="5" borderId="7" xfId="0" applyNumberFormat="1" applyFont="1" applyFill="1" applyBorder="1" applyAlignment="1">
      <alignment horizontal="right" vertical="center"/>
    </xf>
    <xf numFmtId="3" fontId="7" fillId="5" borderId="7" xfId="0" applyNumberFormat="1" applyFont="1" applyFill="1" applyBorder="1" applyAlignment="1">
      <alignment horizontal="right" vertical="center"/>
    </xf>
    <xf numFmtId="17" fontId="7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17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showGridLines="0" tabSelected="1" zoomScaleNormal="100" workbookViewId="0">
      <pane ySplit="4" topLeftCell="A5" activePane="bottomLeft" state="frozen"/>
      <selection pane="bottomLeft"/>
    </sheetView>
  </sheetViews>
  <sheetFormatPr baseColWidth="10" defaultRowHeight="18" customHeight="1" x14ac:dyDescent="0.2"/>
  <cols>
    <col min="1" max="1" width="19.140625" style="16" customWidth="1"/>
    <col min="2" max="3" width="11.5703125" style="2" customWidth="1"/>
    <col min="4" max="6" width="11.5703125" style="2" bestFit="1" customWidth="1"/>
    <col min="7" max="7" width="14.85546875" style="2" bestFit="1" customWidth="1"/>
    <col min="8" max="16384" width="11.42578125" style="2"/>
  </cols>
  <sheetData>
    <row r="1" spans="1:13" ht="18" customHeight="1" x14ac:dyDescent="0.2">
      <c r="A1" s="1" t="s">
        <v>19</v>
      </c>
    </row>
    <row r="2" spans="1:13" ht="18" customHeight="1" x14ac:dyDescent="0.2">
      <c r="A2" s="1"/>
    </row>
    <row r="3" spans="1:13" ht="51" x14ac:dyDescent="0.2">
      <c r="A3" s="29" t="s">
        <v>16</v>
      </c>
      <c r="B3" s="17" t="s">
        <v>10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8" t="s">
        <v>11</v>
      </c>
      <c r="I3" s="18" t="s">
        <v>12</v>
      </c>
      <c r="J3" s="18" t="s">
        <v>13</v>
      </c>
      <c r="K3" s="18" t="s">
        <v>14</v>
      </c>
      <c r="L3" s="18" t="s">
        <v>15</v>
      </c>
      <c r="M3" s="17" t="s">
        <v>6</v>
      </c>
    </row>
    <row r="4" spans="1:13" ht="18" customHeight="1" x14ac:dyDescent="0.2">
      <c r="A4" s="30"/>
      <c r="B4" s="32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8" customHeight="1" x14ac:dyDescent="0.2">
      <c r="A5" s="3"/>
      <c r="B5" s="4"/>
      <c r="C5" s="4"/>
      <c r="D5" s="4"/>
      <c r="E5" s="4"/>
      <c r="F5" s="4"/>
    </row>
    <row r="6" spans="1:13" ht="18" customHeight="1" x14ac:dyDescent="0.2">
      <c r="A6" s="22">
        <v>42736</v>
      </c>
      <c r="B6" s="23">
        <v>3350047.3879999998</v>
      </c>
      <c r="C6" s="24">
        <v>441356.68199999997</v>
      </c>
      <c r="D6" s="24">
        <v>739077.52500000002</v>
      </c>
      <c r="E6" s="24">
        <v>120440.15700000001</v>
      </c>
      <c r="F6" s="24">
        <v>387910.31699999998</v>
      </c>
      <c r="G6" s="24">
        <v>265231.96899999998</v>
      </c>
      <c r="H6" s="24">
        <v>138139.78700000001</v>
      </c>
      <c r="I6" s="24">
        <v>30555.829000000002</v>
      </c>
      <c r="J6" s="24">
        <v>532375.152</v>
      </c>
      <c r="K6" s="24">
        <v>105042.389</v>
      </c>
      <c r="L6" s="24">
        <v>258046.568</v>
      </c>
      <c r="M6" s="24">
        <v>331871.01299999998</v>
      </c>
    </row>
    <row r="7" spans="1:13" ht="18" customHeight="1" x14ac:dyDescent="0.2">
      <c r="A7" s="22">
        <v>42767</v>
      </c>
      <c r="B7" s="23">
        <v>2886742.9350000001</v>
      </c>
      <c r="C7" s="24">
        <v>382783.18800000002</v>
      </c>
      <c r="D7" s="24">
        <v>691302.75399999996</v>
      </c>
      <c r="E7" s="24">
        <v>101602.164</v>
      </c>
      <c r="F7" s="24">
        <v>348911.913</v>
      </c>
      <c r="G7" s="24">
        <v>244622.77799999999</v>
      </c>
      <c r="H7" s="24">
        <v>122353.447</v>
      </c>
      <c r="I7" s="24">
        <v>26450.75</v>
      </c>
      <c r="J7" s="24">
        <v>466752.50099999999</v>
      </c>
      <c r="K7" s="24">
        <v>83318.231</v>
      </c>
      <c r="L7" s="24">
        <v>161833.51500000001</v>
      </c>
      <c r="M7" s="24">
        <v>256811.69399999999</v>
      </c>
    </row>
    <row r="8" spans="1:13" ht="18" customHeight="1" x14ac:dyDescent="0.2">
      <c r="A8" s="22">
        <v>42795</v>
      </c>
      <c r="B8" s="23">
        <v>2842019.1570000001</v>
      </c>
      <c r="C8" s="24">
        <v>326686.95</v>
      </c>
      <c r="D8" s="24">
        <v>757026.68799999997</v>
      </c>
      <c r="E8" s="24">
        <v>83292.494999999995</v>
      </c>
      <c r="F8" s="24">
        <v>363676.02399999998</v>
      </c>
      <c r="G8" s="24">
        <v>241673.79800000001</v>
      </c>
      <c r="H8" s="24">
        <v>117803.708</v>
      </c>
      <c r="I8" s="24">
        <v>23008.745999999999</v>
      </c>
      <c r="J8" s="24">
        <v>472875.76799999998</v>
      </c>
      <c r="K8" s="24">
        <v>74320.163</v>
      </c>
      <c r="L8" s="24">
        <v>178518.50200000001</v>
      </c>
      <c r="M8" s="24">
        <v>203136.315</v>
      </c>
    </row>
    <row r="9" spans="1:13" ht="18" customHeight="1" x14ac:dyDescent="0.2">
      <c r="A9" s="22">
        <v>42826</v>
      </c>
      <c r="B9" s="23">
        <v>2925510.1579999998</v>
      </c>
      <c r="C9" s="24">
        <v>311757.92</v>
      </c>
      <c r="D9" s="24">
        <v>834916.245</v>
      </c>
      <c r="E9" s="24">
        <v>90675.438999999998</v>
      </c>
      <c r="F9" s="24">
        <v>369126.97600000002</v>
      </c>
      <c r="G9" s="24">
        <v>255211.125</v>
      </c>
      <c r="H9" s="24">
        <v>111697.942</v>
      </c>
      <c r="I9" s="24">
        <v>22734.115000000002</v>
      </c>
      <c r="J9" s="24">
        <v>457570.72200000001</v>
      </c>
      <c r="K9" s="24">
        <v>92887.531000000003</v>
      </c>
      <c r="L9" s="24">
        <v>193742.52499999999</v>
      </c>
      <c r="M9" s="24">
        <v>185189.61799999999</v>
      </c>
    </row>
    <row r="10" spans="1:13" ht="18" customHeight="1" x14ac:dyDescent="0.2">
      <c r="A10" s="22">
        <v>42856</v>
      </c>
      <c r="B10" s="23">
        <v>2758659.9959999998</v>
      </c>
      <c r="C10" s="24">
        <v>268711.36499999999</v>
      </c>
      <c r="D10" s="24">
        <v>752078.76500000001</v>
      </c>
      <c r="E10" s="24">
        <v>79773.740999999995</v>
      </c>
      <c r="F10" s="24">
        <v>361636.58500000002</v>
      </c>
      <c r="G10" s="24">
        <v>236427.35699999999</v>
      </c>
      <c r="H10" s="24">
        <v>104945.05899999999</v>
      </c>
      <c r="I10" s="24">
        <v>21025.677</v>
      </c>
      <c r="J10" s="24">
        <v>435400.984</v>
      </c>
      <c r="K10" s="24">
        <v>98674.966</v>
      </c>
      <c r="L10" s="24">
        <v>221032.774</v>
      </c>
      <c r="M10" s="24">
        <v>178952.723</v>
      </c>
    </row>
    <row r="11" spans="1:13" ht="18" customHeight="1" x14ac:dyDescent="0.2">
      <c r="A11" s="22">
        <v>42887</v>
      </c>
      <c r="B11" s="23">
        <v>2981345.1740000001</v>
      </c>
      <c r="C11" s="24">
        <v>302145.342</v>
      </c>
      <c r="D11" s="24">
        <v>818645.65899999999</v>
      </c>
      <c r="E11" s="24">
        <v>83930.361999999994</v>
      </c>
      <c r="F11" s="24">
        <v>383951.23800000001</v>
      </c>
      <c r="G11" s="24">
        <v>250785.394</v>
      </c>
      <c r="H11" s="24">
        <v>101611.29399999999</v>
      </c>
      <c r="I11" s="24">
        <v>21543.898000000001</v>
      </c>
      <c r="J11" s="24">
        <v>474625.05800000002</v>
      </c>
      <c r="K11" s="24">
        <v>108531.88499999999</v>
      </c>
      <c r="L11" s="24">
        <v>233103.147</v>
      </c>
      <c r="M11" s="24">
        <v>202471.897</v>
      </c>
    </row>
    <row r="12" spans="1:13" ht="18" customHeight="1" x14ac:dyDescent="0.2">
      <c r="A12" s="22">
        <v>42917</v>
      </c>
      <c r="B12" s="23">
        <v>3250853.4470000002</v>
      </c>
      <c r="C12" s="24">
        <v>325208.93199999997</v>
      </c>
      <c r="D12" s="24">
        <v>898132.52800000005</v>
      </c>
      <c r="E12" s="24">
        <v>91035.244000000006</v>
      </c>
      <c r="F12" s="24">
        <v>409116.30099999998</v>
      </c>
      <c r="G12" s="24">
        <v>266212.08100000001</v>
      </c>
      <c r="H12" s="24">
        <v>106348.969</v>
      </c>
      <c r="I12" s="24">
        <v>23972.886999999999</v>
      </c>
      <c r="J12" s="24">
        <v>530634.02099999995</v>
      </c>
      <c r="K12" s="24">
        <v>116229.962</v>
      </c>
      <c r="L12" s="24">
        <v>244058.43100000001</v>
      </c>
      <c r="M12" s="24">
        <v>239904.09099999999</v>
      </c>
    </row>
    <row r="13" spans="1:13" ht="18" customHeight="1" x14ac:dyDescent="0.2">
      <c r="A13" s="22">
        <v>42948</v>
      </c>
      <c r="B13" s="23">
        <v>3292003.4360000002</v>
      </c>
      <c r="C13" s="24">
        <v>321227.15999999997</v>
      </c>
      <c r="D13" s="24">
        <v>899228.91200000001</v>
      </c>
      <c r="E13" s="24">
        <v>91773.664999999994</v>
      </c>
      <c r="F13" s="24">
        <v>423916.413</v>
      </c>
      <c r="G13" s="24">
        <v>263688.33299999998</v>
      </c>
      <c r="H13" s="24">
        <v>113607.215</v>
      </c>
      <c r="I13" s="24">
        <v>23694.562999999998</v>
      </c>
      <c r="J13" s="24">
        <v>539987.94400000002</v>
      </c>
      <c r="K13" s="24">
        <v>88696.508000000002</v>
      </c>
      <c r="L13" s="24">
        <v>236978.54199999999</v>
      </c>
      <c r="M13" s="24">
        <v>289204.18099999998</v>
      </c>
    </row>
    <row r="14" spans="1:13" ht="18" customHeight="1" x14ac:dyDescent="0.2">
      <c r="A14" s="22">
        <v>42979</v>
      </c>
      <c r="B14" s="23">
        <v>3202289.9810000001</v>
      </c>
      <c r="C14" s="24">
        <v>343210.16600000003</v>
      </c>
      <c r="D14" s="24">
        <v>895124.94200000004</v>
      </c>
      <c r="E14" s="24">
        <v>90225.778000000006</v>
      </c>
      <c r="F14" s="24">
        <v>428130.25400000002</v>
      </c>
      <c r="G14" s="24">
        <v>261566.087</v>
      </c>
      <c r="H14" s="24">
        <v>115324.72199999999</v>
      </c>
      <c r="I14" s="24">
        <v>22966.302</v>
      </c>
      <c r="J14" s="24">
        <v>547693.03700000001</v>
      </c>
      <c r="K14" s="24">
        <v>81138.929999999993</v>
      </c>
      <c r="L14" s="24">
        <v>203706.65299999999</v>
      </c>
      <c r="M14" s="24">
        <v>213203.11</v>
      </c>
    </row>
    <row r="15" spans="1:13" ht="18" customHeight="1" x14ac:dyDescent="0.2">
      <c r="A15" s="22">
        <v>43009</v>
      </c>
      <c r="B15" s="23">
        <v>3445376.0520000001</v>
      </c>
      <c r="C15" s="24">
        <v>389174.87800000003</v>
      </c>
      <c r="D15" s="24">
        <v>878027.94799999997</v>
      </c>
      <c r="E15" s="24">
        <v>92866.112999999998</v>
      </c>
      <c r="F15" s="24">
        <v>430170.35200000001</v>
      </c>
      <c r="G15" s="24">
        <v>265791.22600000002</v>
      </c>
      <c r="H15" s="24">
        <v>122649.548</v>
      </c>
      <c r="I15" s="24">
        <v>24452.010999999999</v>
      </c>
      <c r="J15" s="24">
        <v>565766.24</v>
      </c>
      <c r="K15" s="24">
        <v>98487.569000000003</v>
      </c>
      <c r="L15" s="24">
        <v>333035.26899999997</v>
      </c>
      <c r="M15" s="24">
        <v>244954.89799999999</v>
      </c>
    </row>
    <row r="16" spans="1:13" ht="18" customHeight="1" x14ac:dyDescent="0.2">
      <c r="A16" s="22">
        <v>43040</v>
      </c>
      <c r="B16" s="23">
        <v>3552401.4210000001</v>
      </c>
      <c r="C16" s="24">
        <v>421904.29200000002</v>
      </c>
      <c r="D16" s="24">
        <v>902590.223</v>
      </c>
      <c r="E16" s="24">
        <v>97427.880999999994</v>
      </c>
      <c r="F16" s="24">
        <v>430164.32299999997</v>
      </c>
      <c r="G16" s="24">
        <v>264759.56900000002</v>
      </c>
      <c r="H16" s="24">
        <v>131699.47500000001</v>
      </c>
      <c r="I16" s="24">
        <v>23902.535</v>
      </c>
      <c r="J16" s="24">
        <v>588294.58799999999</v>
      </c>
      <c r="K16" s="24">
        <v>100120.583</v>
      </c>
      <c r="L16" s="24">
        <v>289178.864</v>
      </c>
      <c r="M16" s="24">
        <v>302359.08799999999</v>
      </c>
    </row>
    <row r="17" spans="1:13" ht="18" customHeight="1" x14ac:dyDescent="0.2">
      <c r="A17" s="22">
        <v>43070</v>
      </c>
      <c r="B17" s="23">
        <v>4200337.1842</v>
      </c>
      <c r="C17" s="24">
        <v>673296.09539999999</v>
      </c>
      <c r="D17" s="24">
        <v>963089.5882</v>
      </c>
      <c r="E17" s="24">
        <v>129398.48778999998</v>
      </c>
      <c r="F17" s="24">
        <v>419318.96235000005</v>
      </c>
      <c r="G17" s="24">
        <v>306320.33903999993</v>
      </c>
      <c r="H17" s="24">
        <v>159121.22124000001</v>
      </c>
      <c r="I17" s="24">
        <v>31661.21586</v>
      </c>
      <c r="J17" s="24">
        <v>543479.70371000003</v>
      </c>
      <c r="K17" s="24">
        <v>149495.94044999999</v>
      </c>
      <c r="L17" s="24">
        <v>369128.28524</v>
      </c>
      <c r="M17" s="24">
        <v>456027.34492</v>
      </c>
    </row>
    <row r="18" spans="1:13" ht="18" customHeight="1" x14ac:dyDescent="0.2">
      <c r="A18" s="19">
        <v>2017</v>
      </c>
      <c r="B18" s="20">
        <f>SUM(B6:B17)</f>
        <v>38687586.3292</v>
      </c>
      <c r="C18" s="21">
        <f t="shared" ref="C18" si="0">SUM(C6:C17)</f>
        <v>4507462.9704</v>
      </c>
      <c r="D18" s="21">
        <f t="shared" ref="D18" si="1">SUM(D6:D17)</f>
        <v>10029241.777199998</v>
      </c>
      <c r="E18" s="21">
        <f t="shared" ref="E18" si="2">SUM(E6:E17)</f>
        <v>1152441.52679</v>
      </c>
      <c r="F18" s="21">
        <f t="shared" ref="F18" si="3">SUM(F6:F17)</f>
        <v>4756029.6583500002</v>
      </c>
      <c r="G18" s="21">
        <f t="shared" ref="G18" si="4">SUM(G6:G17)</f>
        <v>3122290.0560400002</v>
      </c>
      <c r="H18" s="21">
        <f t="shared" ref="H18" si="5">SUM(H6:H17)</f>
        <v>1445302.3872400001</v>
      </c>
      <c r="I18" s="21">
        <f t="shared" ref="I18" si="6">SUM(I6:I17)</f>
        <v>295968.52885999996</v>
      </c>
      <c r="J18" s="21">
        <f t="shared" ref="J18" si="7">SUM(J6:J17)</f>
        <v>6155455.7187100006</v>
      </c>
      <c r="K18" s="21">
        <f t="shared" ref="K18" si="8">SUM(K6:K17)</f>
        <v>1196944.6574500003</v>
      </c>
      <c r="L18" s="21">
        <f t="shared" ref="L18" si="9">SUM(L6:L17)</f>
        <v>2922363.0752400002</v>
      </c>
      <c r="M18" s="21">
        <f t="shared" ref="M18" si="10">SUM(M6:M17)</f>
        <v>3104085.9729199996</v>
      </c>
    </row>
    <row r="19" spans="1:13" ht="18" customHeight="1" x14ac:dyDescent="0.2">
      <c r="A19" s="22">
        <v>43101</v>
      </c>
      <c r="B19" s="23">
        <v>3858406.4710299997</v>
      </c>
      <c r="C19" s="24">
        <v>508946.34990999999</v>
      </c>
      <c r="D19" s="24">
        <v>870559.08206999989</v>
      </c>
      <c r="E19" s="24">
        <v>123120.94053000001</v>
      </c>
      <c r="F19" s="24">
        <v>448020.69446000003</v>
      </c>
      <c r="G19" s="24">
        <v>302338.30343999999</v>
      </c>
      <c r="H19" s="24">
        <v>168070.36837000001</v>
      </c>
      <c r="I19" s="24">
        <v>35114.889479999998</v>
      </c>
      <c r="J19" s="24">
        <v>598591.83814999997</v>
      </c>
      <c r="K19" s="24">
        <v>131204.06580000001</v>
      </c>
      <c r="L19" s="24">
        <v>291301.70178</v>
      </c>
      <c r="M19" s="24">
        <v>381138.23703999998</v>
      </c>
    </row>
    <row r="20" spans="1:13" ht="18" customHeight="1" x14ac:dyDescent="0.2">
      <c r="A20" s="22">
        <v>43132</v>
      </c>
      <c r="B20" s="23">
        <v>3546786.068</v>
      </c>
      <c r="C20" s="24">
        <v>486167.56970999995</v>
      </c>
      <c r="D20" s="24">
        <v>823173.21001000004</v>
      </c>
      <c r="E20" s="24">
        <v>110732.07028</v>
      </c>
      <c r="F20" s="24">
        <v>417873.85042999999</v>
      </c>
      <c r="G20" s="24">
        <v>299085.03600999998</v>
      </c>
      <c r="H20" s="24">
        <v>150845.35357000001</v>
      </c>
      <c r="I20" s="24">
        <v>31441.075430000001</v>
      </c>
      <c r="J20" s="24">
        <v>539716.44286000007</v>
      </c>
      <c r="K20" s="24">
        <v>119770.89527000001</v>
      </c>
      <c r="L20" s="24">
        <v>230005.45349000001</v>
      </c>
      <c r="M20" s="24">
        <v>337975.11093999998</v>
      </c>
    </row>
    <row r="21" spans="1:13" ht="18" customHeight="1" x14ac:dyDescent="0.2">
      <c r="A21" s="22">
        <v>43160</v>
      </c>
      <c r="B21" s="23">
        <v>3622264.0829099999</v>
      </c>
      <c r="C21" s="24">
        <v>431140.37495999999</v>
      </c>
      <c r="D21" s="24">
        <v>968483.6544</v>
      </c>
      <c r="E21" s="24">
        <v>117727.51819</v>
      </c>
      <c r="F21" s="24">
        <v>447880.27269999997</v>
      </c>
      <c r="G21" s="24">
        <v>304622.02498000005</v>
      </c>
      <c r="H21" s="24">
        <v>143440.05917000002</v>
      </c>
      <c r="I21" s="24">
        <v>28148.936320000001</v>
      </c>
      <c r="J21" s="24">
        <v>548297.12749999994</v>
      </c>
      <c r="K21" s="24">
        <v>111509.26144</v>
      </c>
      <c r="L21" s="24">
        <v>258179.56942000001</v>
      </c>
      <c r="M21" s="24">
        <v>262835.28382999997</v>
      </c>
    </row>
    <row r="22" spans="1:13" ht="18" customHeight="1" x14ac:dyDescent="0.2">
      <c r="A22" s="22">
        <v>43191</v>
      </c>
      <c r="B22" s="23">
        <v>3289163.1690000002</v>
      </c>
      <c r="C22" s="24">
        <v>358680.67099999997</v>
      </c>
      <c r="D22" s="24">
        <v>854934.42200000002</v>
      </c>
      <c r="E22" s="24">
        <v>101025.16800000001</v>
      </c>
      <c r="F22" s="24">
        <v>417355.065</v>
      </c>
      <c r="G22" s="24">
        <v>291365.53899999999</v>
      </c>
      <c r="H22" s="24">
        <v>123503.534</v>
      </c>
      <c r="I22" s="24">
        <v>24472.850999999999</v>
      </c>
      <c r="J22" s="24">
        <v>504052.34299999999</v>
      </c>
      <c r="K22" s="24">
        <v>107710.841</v>
      </c>
      <c r="L22" s="24">
        <v>286771.87800000003</v>
      </c>
      <c r="M22" s="24">
        <v>219290.85699999999</v>
      </c>
    </row>
    <row r="23" spans="1:13" ht="18" customHeight="1" x14ac:dyDescent="0.2">
      <c r="A23" s="22">
        <v>43221</v>
      </c>
      <c r="B23" s="23">
        <v>3406632.0941281999</v>
      </c>
      <c r="C23" s="24">
        <v>326221.40422000003</v>
      </c>
      <c r="D23" s="24">
        <v>876021.61320000002</v>
      </c>
      <c r="E23" s="24">
        <v>102106.04128999999</v>
      </c>
      <c r="F23" s="24">
        <v>419862.80936000001</v>
      </c>
      <c r="G23" s="24">
        <v>292422.59557</v>
      </c>
      <c r="H23" s="24">
        <v>121627.54306499999</v>
      </c>
      <c r="I23" s="24">
        <v>23993.681629999999</v>
      </c>
      <c r="J23" s="24">
        <v>474307.28099</v>
      </c>
      <c r="K23" s="24">
        <v>127647.04786320002</v>
      </c>
      <c r="L23" s="24">
        <v>418551.92602999997</v>
      </c>
      <c r="M23" s="24">
        <v>223870.15091000003</v>
      </c>
    </row>
    <row r="24" spans="1:13" ht="18" customHeight="1" x14ac:dyDescent="0.2">
      <c r="A24" s="22">
        <v>43252</v>
      </c>
      <c r="B24" s="23">
        <v>3695420.9948900002</v>
      </c>
      <c r="C24" s="24">
        <v>383538.98741999996</v>
      </c>
      <c r="D24" s="24">
        <v>979543.44653999992</v>
      </c>
      <c r="E24" s="24">
        <v>111271.56327000001</v>
      </c>
      <c r="F24" s="24">
        <v>454461.91038000002</v>
      </c>
      <c r="G24" s="24">
        <v>319826.39155</v>
      </c>
      <c r="H24" s="24">
        <v>123503.7264</v>
      </c>
      <c r="I24" s="24">
        <v>25059.862779999999</v>
      </c>
      <c r="J24" s="24">
        <v>504137.25176999997</v>
      </c>
      <c r="K24" s="24">
        <v>142665.20934</v>
      </c>
      <c r="L24" s="24">
        <v>417055.44907999999</v>
      </c>
      <c r="M24" s="24">
        <v>234357.19635999997</v>
      </c>
    </row>
    <row r="25" spans="1:13" ht="18" customHeight="1" x14ac:dyDescent="0.2">
      <c r="A25" s="22">
        <v>43282</v>
      </c>
      <c r="B25" s="23">
        <v>4033884.5705912998</v>
      </c>
      <c r="C25" s="24">
        <v>404300.35272000002</v>
      </c>
      <c r="D25" s="24">
        <v>1165272.5622</v>
      </c>
      <c r="E25" s="24">
        <v>127488.18462999999</v>
      </c>
      <c r="F25" s="24">
        <v>502246.95593</v>
      </c>
      <c r="G25" s="24">
        <v>347603.39613999997</v>
      </c>
      <c r="H25" s="24">
        <v>142834.101241</v>
      </c>
      <c r="I25" s="24">
        <v>28322.076993999999</v>
      </c>
      <c r="J25" s="24">
        <v>593250.12005999999</v>
      </c>
      <c r="K25" s="24">
        <v>145090.9463863</v>
      </c>
      <c r="L25" s="24">
        <v>295370.87371000001</v>
      </c>
      <c r="M25" s="24">
        <v>282105.00057999999</v>
      </c>
    </row>
    <row r="26" spans="1:13" ht="18" customHeight="1" x14ac:dyDescent="0.2">
      <c r="A26" s="22">
        <v>43313</v>
      </c>
      <c r="B26" s="23">
        <v>3941185.5041763452</v>
      </c>
      <c r="C26" s="24">
        <v>406402.14458626701</v>
      </c>
      <c r="D26" s="24">
        <v>1123410.3428234009</v>
      </c>
      <c r="E26" s="24">
        <v>123081.58493643301</v>
      </c>
      <c r="F26" s="24">
        <v>506498.636088892</v>
      </c>
      <c r="G26" s="24">
        <v>347599.01472476363</v>
      </c>
      <c r="H26" s="24">
        <v>148892.98325545478</v>
      </c>
      <c r="I26" s="24">
        <v>26859.874661162819</v>
      </c>
      <c r="J26" s="24">
        <v>568517.32743944426</v>
      </c>
      <c r="K26" s="24">
        <v>97412.533071654179</v>
      </c>
      <c r="L26" s="24">
        <v>263068.57843095169</v>
      </c>
      <c r="M26" s="24">
        <v>329442.48415792105</v>
      </c>
    </row>
    <row r="27" spans="1:13" ht="18" customHeight="1" x14ac:dyDescent="0.2">
      <c r="A27" s="22">
        <v>43344</v>
      </c>
      <c r="B27" s="23">
        <v>4060900.3325</v>
      </c>
      <c r="C27" s="24">
        <v>452139.63099999999</v>
      </c>
      <c r="D27" s="24">
        <v>1202609.5407999998</v>
      </c>
      <c r="E27" s="24">
        <v>125767.31409999999</v>
      </c>
      <c r="F27" s="24">
        <v>539896.09370000008</v>
      </c>
      <c r="G27" s="24">
        <v>372731.0453</v>
      </c>
      <c r="H27" s="24">
        <v>145721.34239999999</v>
      </c>
      <c r="I27" s="24">
        <v>27375.806100000002</v>
      </c>
      <c r="J27" s="24">
        <v>637868.83570000005</v>
      </c>
      <c r="K27" s="24">
        <v>80963.830700000006</v>
      </c>
      <c r="L27" s="24">
        <v>230874.84880000001</v>
      </c>
      <c r="M27" s="24">
        <v>244952.04390000002</v>
      </c>
    </row>
    <row r="28" spans="1:13" ht="18" customHeight="1" x14ac:dyDescent="0.2">
      <c r="A28" s="22">
        <v>43374</v>
      </c>
      <c r="B28" s="23">
        <v>4486453.0796100004</v>
      </c>
      <c r="C28" s="24">
        <v>498349.36561000004</v>
      </c>
      <c r="D28" s="24">
        <v>1234585.5168299999</v>
      </c>
      <c r="E28" s="24">
        <v>135592.8639</v>
      </c>
      <c r="F28" s="24">
        <v>573014.89225999999</v>
      </c>
      <c r="G28" s="24">
        <v>397115.30794999999</v>
      </c>
      <c r="H28" s="24">
        <v>160963.52984999999</v>
      </c>
      <c r="I28" s="24">
        <v>28041.98287</v>
      </c>
      <c r="J28" s="24">
        <v>674049.21207999997</v>
      </c>
      <c r="K28" s="24">
        <v>106873.23304000001</v>
      </c>
      <c r="L28" s="24">
        <v>382914.60223000002</v>
      </c>
      <c r="M28" s="24">
        <v>294952.57299000002</v>
      </c>
    </row>
    <row r="29" spans="1:13" ht="18" customHeight="1" x14ac:dyDescent="0.2">
      <c r="A29" s="22">
        <v>43405</v>
      </c>
      <c r="B29" s="23">
        <v>4606797.8358300002</v>
      </c>
      <c r="C29" s="24">
        <v>553603.34939999995</v>
      </c>
      <c r="D29" s="24">
        <v>1274051.6392000001</v>
      </c>
      <c r="E29" s="24">
        <v>142066.67212999999</v>
      </c>
      <c r="F29" s="24">
        <v>578453.26839999994</v>
      </c>
      <c r="G29" s="24">
        <v>400479.81960000005</v>
      </c>
      <c r="H29" s="24">
        <v>177059.02831999998</v>
      </c>
      <c r="I29" s="24">
        <v>29995.98962</v>
      </c>
      <c r="J29" s="24">
        <v>718272.80336000002</v>
      </c>
      <c r="K29" s="24">
        <v>116406.95215000001</v>
      </c>
      <c r="L29" s="24">
        <v>285339.28977999999</v>
      </c>
      <c r="M29" s="24">
        <v>331069.02387000003</v>
      </c>
    </row>
    <row r="30" spans="1:13" ht="18" customHeight="1" x14ac:dyDescent="0.2">
      <c r="A30" s="22">
        <v>43435</v>
      </c>
      <c r="B30" s="23">
        <v>6216217.7130000005</v>
      </c>
      <c r="C30" s="24">
        <v>984255.55500000005</v>
      </c>
      <c r="D30" s="24">
        <v>1549781.6340000001</v>
      </c>
      <c r="E30" s="24">
        <v>205922.68</v>
      </c>
      <c r="F30" s="24">
        <v>632459.63600000006</v>
      </c>
      <c r="G30" s="24">
        <v>496073.49800000002</v>
      </c>
      <c r="H30" s="24">
        <v>208577.514</v>
      </c>
      <c r="I30" s="24">
        <v>42513.89</v>
      </c>
      <c r="J30" s="24">
        <v>852309.56499999994</v>
      </c>
      <c r="K30" s="24">
        <v>211847.73199999999</v>
      </c>
      <c r="L30" s="24">
        <v>407523.24099999998</v>
      </c>
      <c r="M30" s="24">
        <v>624952.76800000004</v>
      </c>
    </row>
    <row r="31" spans="1:13" ht="18" customHeight="1" x14ac:dyDescent="0.2">
      <c r="A31" s="19">
        <v>2018</v>
      </c>
      <c r="B31" s="20">
        <f>SUM(B19:B30)</f>
        <v>48764111.91566585</v>
      </c>
      <c r="C31" s="21">
        <f t="shared" ref="C31" si="11">SUM(C19:C30)</f>
        <v>5793745.7555362666</v>
      </c>
      <c r="D31" s="21">
        <f t="shared" ref="D31" si="12">SUM(D19:D30)</f>
        <v>12922426.6640734</v>
      </c>
      <c r="E31" s="21">
        <f t="shared" ref="E31" si="13">SUM(E19:E30)</f>
        <v>1525902.6012564329</v>
      </c>
      <c r="F31" s="21">
        <f t="shared" ref="F31" si="14">SUM(F19:F30)</f>
        <v>5938024.0847088918</v>
      </c>
      <c r="G31" s="21">
        <f t="shared" ref="G31" si="15">SUM(G19:G30)</f>
        <v>4171261.9722647634</v>
      </c>
      <c r="H31" s="21">
        <f t="shared" ref="H31" si="16">SUM(H19:H30)</f>
        <v>1815039.0836414548</v>
      </c>
      <c r="I31" s="21">
        <f t="shared" ref="I31" si="17">SUM(I19:I30)</f>
        <v>351340.91688516282</v>
      </c>
      <c r="J31" s="21">
        <f t="shared" ref="J31" si="18">SUM(J19:J30)</f>
        <v>7213370.1479094438</v>
      </c>
      <c r="K31" s="21">
        <f t="shared" ref="K31" si="19">SUM(K19:K30)</f>
        <v>1499102.5480611545</v>
      </c>
      <c r="L31" s="21">
        <f t="shared" ref="L31" si="20">SUM(L19:L30)</f>
        <v>3766957.4117509513</v>
      </c>
      <c r="M31" s="21">
        <f t="shared" ref="M31" si="21">SUM(M19:M30)</f>
        <v>3766940.7295779218</v>
      </c>
    </row>
    <row r="32" spans="1:13" ht="18" customHeight="1" x14ac:dyDescent="0.2">
      <c r="A32" s="22">
        <v>43466</v>
      </c>
      <c r="B32" s="23">
        <v>5440398.8269999996</v>
      </c>
      <c r="C32" s="24">
        <v>724369.58600000001</v>
      </c>
      <c r="D32" s="24">
        <v>1297604.0209999999</v>
      </c>
      <c r="E32" s="24">
        <v>185075.04800000001</v>
      </c>
      <c r="F32" s="24">
        <v>632501.08600000001</v>
      </c>
      <c r="G32" s="24">
        <v>475329.99</v>
      </c>
      <c r="H32" s="24">
        <v>216307.00200000001</v>
      </c>
      <c r="I32" s="24">
        <v>45995.375</v>
      </c>
      <c r="J32" s="24">
        <v>840953.49699999997</v>
      </c>
      <c r="K32" s="24">
        <v>199405.94399999999</v>
      </c>
      <c r="L32" s="24">
        <v>319676.93400000001</v>
      </c>
      <c r="M32" s="24">
        <v>503180.34399999998</v>
      </c>
    </row>
    <row r="33" spans="1:13" ht="18" customHeight="1" x14ac:dyDescent="0.2">
      <c r="A33" s="22">
        <v>43497</v>
      </c>
      <c r="B33" s="23">
        <v>5028116.7170000002</v>
      </c>
      <c r="C33" s="24">
        <v>649391.66200000001</v>
      </c>
      <c r="D33" s="24">
        <v>1238990.808</v>
      </c>
      <c r="E33" s="24">
        <v>167057.74400000001</v>
      </c>
      <c r="F33" s="24">
        <v>605137.05700000003</v>
      </c>
      <c r="G33" s="24">
        <v>488605.53</v>
      </c>
      <c r="H33" s="24">
        <v>199015.95300000001</v>
      </c>
      <c r="I33" s="24">
        <v>40865.432000000001</v>
      </c>
      <c r="J33" s="24">
        <v>763278.39</v>
      </c>
      <c r="K33" s="24">
        <v>146424.552</v>
      </c>
      <c r="L33" s="24">
        <v>286978.98300000001</v>
      </c>
      <c r="M33" s="24">
        <v>442370.60600000003</v>
      </c>
    </row>
    <row r="34" spans="1:13" ht="18" customHeight="1" x14ac:dyDescent="0.2">
      <c r="A34" s="22">
        <v>43525</v>
      </c>
      <c r="B34" s="23">
        <v>5139943.9069499997</v>
      </c>
      <c r="C34" s="24">
        <v>546214.42987999995</v>
      </c>
      <c r="D34" s="24">
        <v>1356030.8252900001</v>
      </c>
      <c r="E34" s="24">
        <v>159917.55057999998</v>
      </c>
      <c r="F34" s="24">
        <v>654795.72229999991</v>
      </c>
      <c r="G34" s="24">
        <v>572121.05452999996</v>
      </c>
      <c r="H34" s="24">
        <v>181664.32887999999</v>
      </c>
      <c r="I34" s="24">
        <v>36469.033990000004</v>
      </c>
      <c r="J34" s="24">
        <v>783730.00933999999</v>
      </c>
      <c r="K34" s="24">
        <v>156037.56576</v>
      </c>
      <c r="L34" s="24">
        <v>311424.80875000003</v>
      </c>
      <c r="M34" s="24">
        <v>381538.57764999999</v>
      </c>
    </row>
    <row r="35" spans="1:13" ht="18" customHeight="1" x14ac:dyDescent="0.2">
      <c r="A35" s="22">
        <v>43556</v>
      </c>
      <c r="B35" s="23">
        <v>5054789.1770000001</v>
      </c>
      <c r="C35" s="24">
        <v>488904.48700000002</v>
      </c>
      <c r="D35" s="24">
        <v>1525807.395</v>
      </c>
      <c r="E35" s="24">
        <v>165700.40299999999</v>
      </c>
      <c r="F35" s="24">
        <v>678670.28</v>
      </c>
      <c r="G35" s="24">
        <v>549531.42000000004</v>
      </c>
      <c r="H35" s="24">
        <v>175695.799</v>
      </c>
      <c r="I35" s="24">
        <v>33533.023999999998</v>
      </c>
      <c r="J35" s="24">
        <v>763697.43299999996</v>
      </c>
      <c r="K35" s="24">
        <v>134738.27600000001</v>
      </c>
      <c r="L35" s="24">
        <v>259911.8</v>
      </c>
      <c r="M35" s="24">
        <v>278598.86</v>
      </c>
    </row>
    <row r="36" spans="1:13" ht="18" customHeight="1" x14ac:dyDescent="0.2">
      <c r="A36" s="22">
        <v>43586</v>
      </c>
      <c r="B36" s="23">
        <v>5237189.16</v>
      </c>
      <c r="C36" s="24">
        <v>452767.48300000001</v>
      </c>
      <c r="D36" s="24">
        <v>1541824.66</v>
      </c>
      <c r="E36" s="24">
        <v>155501.011</v>
      </c>
      <c r="F36" s="24">
        <v>738550.64800000004</v>
      </c>
      <c r="G36" s="24">
        <v>532657.04599999997</v>
      </c>
      <c r="H36" s="24">
        <v>168593.3</v>
      </c>
      <c r="I36" s="24">
        <v>32936.659</v>
      </c>
      <c r="J36" s="24">
        <v>783298.31400000001</v>
      </c>
      <c r="K36" s="24">
        <v>175767.413</v>
      </c>
      <c r="L36" s="24">
        <v>357866.22899999999</v>
      </c>
      <c r="M36" s="24">
        <v>297426.397</v>
      </c>
    </row>
    <row r="37" spans="1:13" ht="18" customHeight="1" x14ac:dyDescent="0.2">
      <c r="A37" s="22">
        <v>43617</v>
      </c>
      <c r="B37" s="23">
        <v>5589690.7560000001</v>
      </c>
      <c r="C37" s="24">
        <v>500281.26500000001</v>
      </c>
      <c r="D37" s="24">
        <v>1648114.3559999999</v>
      </c>
      <c r="E37" s="24">
        <v>168046.209</v>
      </c>
      <c r="F37" s="24">
        <v>795708.53300000005</v>
      </c>
      <c r="G37" s="24">
        <v>551867.80599999998</v>
      </c>
      <c r="H37" s="24">
        <v>175721.04399999999</v>
      </c>
      <c r="I37" s="24">
        <v>35313.735000000001</v>
      </c>
      <c r="J37" s="24">
        <v>830171.34299999999</v>
      </c>
      <c r="K37" s="24">
        <v>192046.22099999999</v>
      </c>
      <c r="L37" s="24">
        <v>376801.78600000002</v>
      </c>
      <c r="M37" s="24">
        <v>315618.45799999998</v>
      </c>
    </row>
    <row r="38" spans="1:13" ht="18" customHeight="1" x14ac:dyDescent="0.2">
      <c r="A38" s="22">
        <v>43647</v>
      </c>
      <c r="B38" s="23">
        <v>5715026.9950000001</v>
      </c>
      <c r="C38" s="24">
        <v>503233.21</v>
      </c>
      <c r="D38" s="24">
        <v>1681878.969</v>
      </c>
      <c r="E38" s="24">
        <v>176283.83</v>
      </c>
      <c r="F38" s="24">
        <v>795978.51100000006</v>
      </c>
      <c r="G38" s="24">
        <v>536901.39599999995</v>
      </c>
      <c r="H38" s="24">
        <v>189851.22899999999</v>
      </c>
      <c r="I38" s="24">
        <v>35290.199000000001</v>
      </c>
      <c r="J38" s="24">
        <v>821524.17299999995</v>
      </c>
      <c r="K38" s="24">
        <v>198595.054</v>
      </c>
      <c r="L38" s="24">
        <v>427984.28600000002</v>
      </c>
      <c r="M38" s="24">
        <v>347506.13799999998</v>
      </c>
    </row>
    <row r="39" spans="1:13" ht="18" customHeight="1" x14ac:dyDescent="0.2">
      <c r="A39" s="22">
        <v>43678</v>
      </c>
      <c r="B39" s="23">
        <v>6254663.6900000004</v>
      </c>
      <c r="C39" s="24">
        <v>539790.24699999997</v>
      </c>
      <c r="D39" s="24">
        <v>1877368.281</v>
      </c>
      <c r="E39" s="24">
        <v>182394.65700000001</v>
      </c>
      <c r="F39" s="24">
        <v>902371.005</v>
      </c>
      <c r="G39" s="24">
        <v>583505.38100000005</v>
      </c>
      <c r="H39" s="24">
        <v>218751.99799999999</v>
      </c>
      <c r="I39" s="24">
        <v>36861.453000000001</v>
      </c>
      <c r="J39" s="24">
        <v>916667.57900000003</v>
      </c>
      <c r="K39" s="24">
        <v>134033.48699999999</v>
      </c>
      <c r="L39" s="24">
        <v>439341.429</v>
      </c>
      <c r="M39" s="24">
        <v>423578.17300000001</v>
      </c>
    </row>
    <row r="40" spans="1:13" ht="18" customHeight="1" x14ac:dyDescent="0.2">
      <c r="A40" s="22">
        <v>43709</v>
      </c>
      <c r="B40" s="23">
        <v>6044817.1796800001</v>
      </c>
      <c r="C40" s="24">
        <v>565208.38525000005</v>
      </c>
      <c r="D40" s="24">
        <v>1798185.8528600002</v>
      </c>
      <c r="E40" s="24">
        <v>182072.09930999999</v>
      </c>
      <c r="F40" s="24">
        <v>878097.50313999993</v>
      </c>
      <c r="G40" s="24">
        <v>579182.89913000003</v>
      </c>
      <c r="H40" s="24">
        <v>224680.55155</v>
      </c>
      <c r="I40" s="24">
        <v>36343.531840000003</v>
      </c>
      <c r="J40" s="24">
        <v>937413.64717000013</v>
      </c>
      <c r="K40" s="24">
        <v>137422.31698000003</v>
      </c>
      <c r="L40" s="24">
        <v>379774.67509000003</v>
      </c>
      <c r="M40" s="24">
        <v>326435.71736000001</v>
      </c>
    </row>
    <row r="41" spans="1:13" ht="18" customHeight="1" x14ac:dyDescent="0.2">
      <c r="A41" s="22">
        <v>43739</v>
      </c>
      <c r="B41" s="23">
        <v>7038744.5209999997</v>
      </c>
      <c r="C41" s="24">
        <v>664642.48128999991</v>
      </c>
      <c r="D41" s="24">
        <v>1953241.9161099999</v>
      </c>
      <c r="E41" s="24">
        <v>200719.17615000001</v>
      </c>
      <c r="F41" s="24">
        <v>969029.01315000001</v>
      </c>
      <c r="G41" s="24">
        <v>643893.18596999999</v>
      </c>
      <c r="H41" s="24">
        <v>251173.32037</v>
      </c>
      <c r="I41" s="24">
        <v>40314.625939999998</v>
      </c>
      <c r="J41" s="24">
        <v>1056713.94677</v>
      </c>
      <c r="K41" s="24">
        <v>156565.00163999997</v>
      </c>
      <c r="L41" s="24">
        <v>716411.23621</v>
      </c>
      <c r="M41" s="24">
        <v>386040.61739999999</v>
      </c>
    </row>
    <row r="42" spans="1:13" ht="18" customHeight="1" x14ac:dyDescent="0.2">
      <c r="A42" s="22">
        <v>43770</v>
      </c>
      <c r="B42" s="23">
        <v>6874014.5733000003</v>
      </c>
      <c r="C42" s="24">
        <v>790038.06415999995</v>
      </c>
      <c r="D42" s="24">
        <v>1680263.4575699999</v>
      </c>
      <c r="E42" s="24">
        <v>200743.83206000002</v>
      </c>
      <c r="F42" s="24">
        <v>846433.42475999997</v>
      </c>
      <c r="G42" s="24">
        <v>638832.8714200001</v>
      </c>
      <c r="H42" s="24">
        <v>269624.91596000001</v>
      </c>
      <c r="I42" s="24">
        <v>41869.742090000007</v>
      </c>
      <c r="J42" s="24">
        <v>1007857.42746</v>
      </c>
      <c r="K42" s="24">
        <v>226337.21361999999</v>
      </c>
      <c r="L42" s="24">
        <v>673890.1314500001</v>
      </c>
      <c r="M42" s="24">
        <v>498123.49274999998</v>
      </c>
    </row>
    <row r="43" spans="1:13" ht="18" customHeight="1" x14ac:dyDescent="0.2">
      <c r="A43" s="22">
        <v>43800</v>
      </c>
      <c r="B43" s="23">
        <v>8938084.7150400002</v>
      </c>
      <c r="C43" s="24">
        <v>1362244.61628</v>
      </c>
      <c r="D43" s="24">
        <v>2147169.5602699998</v>
      </c>
      <c r="E43" s="24">
        <v>311777.94386</v>
      </c>
      <c r="F43" s="24">
        <v>957408.14541999996</v>
      </c>
      <c r="G43" s="24">
        <v>845342.77646000008</v>
      </c>
      <c r="H43" s="24">
        <v>347809.8125</v>
      </c>
      <c r="I43" s="24">
        <v>62072.248670000001</v>
      </c>
      <c r="J43" s="24">
        <v>1178931.67548</v>
      </c>
      <c r="K43" s="24">
        <v>283269.64526999998</v>
      </c>
      <c r="L43" s="24">
        <v>667358.37597000005</v>
      </c>
      <c r="M43" s="24">
        <v>774699.91486000002</v>
      </c>
    </row>
    <row r="44" spans="1:13" ht="18" customHeight="1" x14ac:dyDescent="0.2">
      <c r="A44" s="19">
        <v>2019</v>
      </c>
      <c r="B44" s="20">
        <f>SUM(B32:B43)</f>
        <v>72355480.217969999</v>
      </c>
      <c r="C44" s="21">
        <f t="shared" ref="C44" si="22">SUM(C32:C43)</f>
        <v>7787085.9168599993</v>
      </c>
      <c r="D44" s="21">
        <f t="shared" ref="D44" si="23">SUM(D32:D43)</f>
        <v>19746480.1021</v>
      </c>
      <c r="E44" s="21">
        <f t="shared" ref="E44" si="24">SUM(E32:E43)</f>
        <v>2255289.5039600004</v>
      </c>
      <c r="F44" s="21">
        <f t="shared" ref="F44" si="25">SUM(F32:F43)</f>
        <v>9454680.9287700001</v>
      </c>
      <c r="G44" s="21">
        <f t="shared" ref="G44" si="26">SUM(G32:G43)</f>
        <v>6997771.3565099994</v>
      </c>
      <c r="H44" s="21">
        <f t="shared" ref="H44" si="27">SUM(H32:H43)</f>
        <v>2618889.2542599998</v>
      </c>
      <c r="I44" s="21">
        <f t="shared" ref="I44" si="28">SUM(I32:I43)</f>
        <v>477865.05953000003</v>
      </c>
      <c r="J44" s="21">
        <f t="shared" ref="J44" si="29">SUM(J32:J43)</f>
        <v>10684237.435219999</v>
      </c>
      <c r="K44" s="21">
        <f t="shared" ref="K44" si="30">SUM(K32:K43)</f>
        <v>2140642.6902700001</v>
      </c>
      <c r="L44" s="21">
        <f t="shared" ref="L44" si="31">SUM(L32:L43)</f>
        <v>5217420.6744700009</v>
      </c>
      <c r="M44" s="21">
        <f t="shared" ref="M44" si="32">SUM(M32:M43)</f>
        <v>4975117.2960199993</v>
      </c>
    </row>
    <row r="45" spans="1:13" ht="18" customHeight="1" x14ac:dyDescent="0.2">
      <c r="A45" s="22">
        <v>43831</v>
      </c>
      <c r="B45" s="25">
        <v>8390171.4979999997</v>
      </c>
      <c r="C45" s="24">
        <v>1042268.09164</v>
      </c>
      <c r="D45" s="24">
        <v>1947254.64787</v>
      </c>
      <c r="E45" s="24">
        <v>290329.13218999997</v>
      </c>
      <c r="F45" s="24">
        <v>1005379.93027</v>
      </c>
      <c r="G45" s="24">
        <v>836554.38501999993</v>
      </c>
      <c r="H45" s="24">
        <v>368518.59247000003</v>
      </c>
      <c r="I45" s="24">
        <v>68704.038990000015</v>
      </c>
      <c r="J45" s="24">
        <v>1243990.2832899999</v>
      </c>
      <c r="K45" s="24">
        <v>271286.11240999994</v>
      </c>
      <c r="L45" s="24">
        <v>594992.25758999994</v>
      </c>
      <c r="M45" s="24">
        <v>720894.02625999996</v>
      </c>
    </row>
    <row r="46" spans="1:13" ht="18" customHeight="1" x14ac:dyDescent="0.2">
      <c r="A46" s="22">
        <v>43862</v>
      </c>
      <c r="B46" s="25">
        <v>7998137.2484499998</v>
      </c>
      <c r="C46" s="24">
        <v>1001356.68602</v>
      </c>
      <c r="D46" s="24">
        <v>1927287.0063399998</v>
      </c>
      <c r="E46" s="24">
        <v>268183.68079000001</v>
      </c>
      <c r="F46" s="24">
        <v>978653.36638999998</v>
      </c>
      <c r="G46" s="24">
        <v>853154.59999000002</v>
      </c>
      <c r="H46" s="24">
        <v>344338.51861000003</v>
      </c>
      <c r="I46" s="24">
        <v>62099.488590000001</v>
      </c>
      <c r="J46" s="24">
        <v>1126285.1546799999</v>
      </c>
      <c r="K46" s="24">
        <v>281236.22521000006</v>
      </c>
      <c r="L46" s="24">
        <v>488667.36018999998</v>
      </c>
      <c r="M46" s="24">
        <v>666875.16163999995</v>
      </c>
    </row>
    <row r="47" spans="1:13" ht="18" customHeight="1" x14ac:dyDescent="0.2">
      <c r="A47" s="22">
        <v>43891</v>
      </c>
      <c r="B47" s="25">
        <v>8587627.9052499998</v>
      </c>
      <c r="C47" s="24">
        <v>768854.25841000001</v>
      </c>
      <c r="D47" s="24">
        <v>2597830.5651599998</v>
      </c>
      <c r="E47" s="24">
        <v>244769.99687</v>
      </c>
      <c r="F47" s="24">
        <v>1171516.4916300001</v>
      </c>
      <c r="G47" s="24">
        <v>844434.94726000004</v>
      </c>
      <c r="H47" s="24">
        <v>357844.83960000001</v>
      </c>
      <c r="I47" s="24">
        <v>46294.719360000003</v>
      </c>
      <c r="J47" s="24">
        <v>1468730.76621</v>
      </c>
      <c r="K47" s="24">
        <v>130712.11320000001</v>
      </c>
      <c r="L47" s="24">
        <v>478599.12212999997</v>
      </c>
      <c r="M47" s="24">
        <v>478040.08542000002</v>
      </c>
    </row>
    <row r="48" spans="1:13" ht="18" customHeight="1" x14ac:dyDescent="0.2">
      <c r="A48" s="22">
        <v>43922</v>
      </c>
      <c r="B48" s="25">
        <v>7676097.7130100001</v>
      </c>
      <c r="C48" s="24">
        <v>619325.30569000007</v>
      </c>
      <c r="D48" s="24">
        <v>2357660.8338000001</v>
      </c>
      <c r="E48" s="24">
        <v>214059.17634999999</v>
      </c>
      <c r="F48" s="24">
        <v>1062189.2387899999</v>
      </c>
      <c r="G48" s="24">
        <v>782418.97090999992</v>
      </c>
      <c r="H48" s="24">
        <v>330251.04821000004</v>
      </c>
      <c r="I48" s="24">
        <v>27584.646710000001</v>
      </c>
      <c r="J48" s="24">
        <v>1075250.96319</v>
      </c>
      <c r="K48" s="24">
        <v>141742.69321</v>
      </c>
      <c r="L48" s="24">
        <v>678757.49943000008</v>
      </c>
      <c r="M48" s="24">
        <v>386857.33672000002</v>
      </c>
    </row>
    <row r="49" spans="1:13" ht="18" customHeight="1" x14ac:dyDescent="0.2">
      <c r="A49" s="22">
        <v>43952</v>
      </c>
      <c r="B49" s="25">
        <v>8225081.3065599995</v>
      </c>
      <c r="C49" s="24">
        <v>658652.49970000004</v>
      </c>
      <c r="D49" s="24">
        <v>2318494.7143399999</v>
      </c>
      <c r="E49" s="24">
        <v>203304.65596999999</v>
      </c>
      <c r="F49" s="24">
        <v>1071836.5690900001</v>
      </c>
      <c r="G49" s="24">
        <v>790265.33766999992</v>
      </c>
      <c r="H49" s="24">
        <v>311472.62319999997</v>
      </c>
      <c r="I49" s="24">
        <v>29246.576519999999</v>
      </c>
      <c r="J49" s="24">
        <v>1119924.3329700001</v>
      </c>
      <c r="K49" s="24">
        <v>243694.37978999998</v>
      </c>
      <c r="L49" s="24">
        <v>1013017.7135599999</v>
      </c>
      <c r="M49" s="24">
        <v>465171.90375</v>
      </c>
    </row>
    <row r="50" spans="1:13" ht="18" customHeight="1" x14ac:dyDescent="0.2">
      <c r="A50" s="22">
        <v>43983</v>
      </c>
      <c r="B50" s="23">
        <v>7917695.0393199995</v>
      </c>
      <c r="C50" s="24">
        <v>705590.62655999989</v>
      </c>
      <c r="D50" s="24">
        <v>2257274.7712200005</v>
      </c>
      <c r="E50" s="24">
        <v>197862.83593999999</v>
      </c>
      <c r="F50" s="24">
        <v>1037511.00362</v>
      </c>
      <c r="G50" s="24">
        <v>732515.11837000004</v>
      </c>
      <c r="H50" s="24">
        <v>286418.30452999996</v>
      </c>
      <c r="I50" s="24">
        <v>28315.36177</v>
      </c>
      <c r="J50" s="24">
        <v>1083351.2474799999</v>
      </c>
      <c r="K50" s="24">
        <v>217801.75232</v>
      </c>
      <c r="L50" s="24">
        <v>917792.35097000003</v>
      </c>
      <c r="M50" s="24">
        <v>453261.66654000001</v>
      </c>
    </row>
    <row r="51" spans="1:13" ht="18" customHeight="1" x14ac:dyDescent="0.2">
      <c r="A51" s="22">
        <v>44013</v>
      </c>
      <c r="B51" s="23">
        <v>8635128.4147000015</v>
      </c>
      <c r="C51" s="24">
        <v>716273.85569000011</v>
      </c>
      <c r="D51" s="24">
        <v>2343817.5796500002</v>
      </c>
      <c r="E51" s="24">
        <v>206509.62662</v>
      </c>
      <c r="F51" s="24">
        <v>1086934.0228800001</v>
      </c>
      <c r="G51" s="24">
        <v>718296.85251</v>
      </c>
      <c r="H51" s="24">
        <v>297480.15087000001</v>
      </c>
      <c r="I51" s="24">
        <v>29980.381890000001</v>
      </c>
      <c r="J51" s="24">
        <v>1127398.6696300001</v>
      </c>
      <c r="K51" s="24">
        <v>333575.68695</v>
      </c>
      <c r="L51" s="24">
        <v>1223216.2666300002</v>
      </c>
      <c r="M51" s="24">
        <v>551645.32137999998</v>
      </c>
    </row>
    <row r="52" spans="1:13" ht="18" customHeight="1" x14ac:dyDescent="0.2">
      <c r="A52" s="22">
        <v>44044</v>
      </c>
      <c r="B52" s="23">
        <v>8089251.9083199995</v>
      </c>
      <c r="C52" s="24">
        <v>745992.62346000003</v>
      </c>
      <c r="D52" s="24">
        <v>2277314.8331399998</v>
      </c>
      <c r="E52" s="24">
        <v>207122.52406</v>
      </c>
      <c r="F52" s="24">
        <v>1086025.6935099999</v>
      </c>
      <c r="G52" s="24">
        <v>734551.88189999992</v>
      </c>
      <c r="H52" s="24">
        <v>310972.12639999995</v>
      </c>
      <c r="I52" s="24">
        <v>31766.873079999998</v>
      </c>
      <c r="J52" s="24">
        <v>1131617.5832400001</v>
      </c>
      <c r="K52" s="24">
        <v>204721.80027000001</v>
      </c>
      <c r="L52" s="24">
        <v>778765.55304999999</v>
      </c>
      <c r="M52" s="24">
        <v>580400.41621000005</v>
      </c>
    </row>
    <row r="53" spans="1:13" ht="18" customHeight="1" x14ac:dyDescent="0.2">
      <c r="A53" s="22">
        <v>44075</v>
      </c>
      <c r="B53" s="23">
        <v>7876749.5065100007</v>
      </c>
      <c r="C53" s="24">
        <v>725617.98822000006</v>
      </c>
      <c r="D53" s="24">
        <v>2227995.8167799995</v>
      </c>
      <c r="E53" s="24">
        <v>203929.17942</v>
      </c>
      <c r="F53" s="24">
        <v>1060448.32562</v>
      </c>
      <c r="G53" s="24">
        <v>719322.01248000003</v>
      </c>
      <c r="H53" s="24">
        <v>326381.51701999997</v>
      </c>
      <c r="I53" s="24">
        <v>31731.684249999998</v>
      </c>
      <c r="J53" s="24">
        <v>1116419.65946</v>
      </c>
      <c r="K53" s="24">
        <v>205120.05591</v>
      </c>
      <c r="L53" s="24">
        <v>770383.86098</v>
      </c>
      <c r="M53" s="24">
        <v>489399.40636999998</v>
      </c>
    </row>
    <row r="54" spans="1:13" ht="18" customHeight="1" x14ac:dyDescent="0.2">
      <c r="A54" s="22">
        <v>44105</v>
      </c>
      <c r="B54" s="23">
        <v>9485634.9585200008</v>
      </c>
      <c r="C54" s="24">
        <v>943426.69591999997</v>
      </c>
      <c r="D54" s="24">
        <v>2423486.2209399999</v>
      </c>
      <c r="E54" s="24">
        <v>228314.44761999999</v>
      </c>
      <c r="F54" s="24">
        <v>1155555.6157799999</v>
      </c>
      <c r="G54" s="24">
        <v>804977.64059000008</v>
      </c>
      <c r="H54" s="24">
        <v>394062.08753999998</v>
      </c>
      <c r="I54" s="24">
        <v>36015.308189999996</v>
      </c>
      <c r="J54" s="24">
        <v>1293972.6358800002</v>
      </c>
      <c r="K54" s="24">
        <v>226496.01415</v>
      </c>
      <c r="L54" s="24">
        <v>1380472.9755599999</v>
      </c>
      <c r="M54" s="24">
        <v>598855.31634999998</v>
      </c>
    </row>
    <row r="55" spans="1:13" ht="18" customHeight="1" x14ac:dyDescent="0.2">
      <c r="A55" s="22">
        <v>44136</v>
      </c>
      <c r="B55" s="23">
        <v>9940412.3559399992</v>
      </c>
      <c r="C55" s="24">
        <v>1054914.9777500001</v>
      </c>
      <c r="D55" s="24">
        <v>2388799.16921</v>
      </c>
      <c r="E55" s="24">
        <v>234116.36686000001</v>
      </c>
      <c r="F55" s="24">
        <v>1092323.06849</v>
      </c>
      <c r="G55" s="24">
        <v>808836.70469000004</v>
      </c>
      <c r="H55" s="24">
        <v>413929.70554</v>
      </c>
      <c r="I55" s="24">
        <v>38284.37386</v>
      </c>
      <c r="J55" s="24">
        <v>1296873.0454299999</v>
      </c>
      <c r="K55" s="24">
        <v>311604.71012</v>
      </c>
      <c r="L55" s="24">
        <v>1469039.88506</v>
      </c>
      <c r="M55" s="24">
        <v>831690.34892999998</v>
      </c>
    </row>
    <row r="56" spans="1:13" ht="18" customHeight="1" x14ac:dyDescent="0.2">
      <c r="A56" s="22">
        <v>44166</v>
      </c>
      <c r="B56" s="23">
        <v>12828458.59403</v>
      </c>
      <c r="C56" s="24">
        <v>2056916.3186400002</v>
      </c>
      <c r="D56" s="24">
        <v>3056749.1671199999</v>
      </c>
      <c r="E56" s="24">
        <v>371450.18086000002</v>
      </c>
      <c r="F56" s="24">
        <v>1256858.2927399999</v>
      </c>
      <c r="G56" s="24">
        <v>1277431.0063</v>
      </c>
      <c r="H56" s="24">
        <v>519974.80611</v>
      </c>
      <c r="I56" s="24">
        <v>60789.930439999996</v>
      </c>
      <c r="J56" s="24">
        <v>1523367.7304500001</v>
      </c>
      <c r="K56" s="24">
        <v>376237.96344999998</v>
      </c>
      <c r="L56" s="24">
        <v>1278275.1911300002</v>
      </c>
      <c r="M56" s="24">
        <v>1050408.00679</v>
      </c>
    </row>
    <row r="57" spans="1:13" ht="18" customHeight="1" x14ac:dyDescent="0.2">
      <c r="A57" s="19">
        <v>2020</v>
      </c>
      <c r="B57" s="20">
        <f>SUM(B45:B56)</f>
        <v>105650446.44861001</v>
      </c>
      <c r="C57" s="21">
        <f t="shared" ref="C57" si="33">SUM(C45:C56)</f>
        <v>11039189.927700002</v>
      </c>
      <c r="D57" s="21">
        <f t="shared" ref="D57" si="34">SUM(D45:D56)</f>
        <v>28123965.325569998</v>
      </c>
      <c r="E57" s="21">
        <f t="shared" ref="E57" si="35">SUM(E45:E56)</f>
        <v>2869951.8035499998</v>
      </c>
      <c r="F57" s="21">
        <f t="shared" ref="F57" si="36">SUM(F45:F56)</f>
        <v>13065231.61881</v>
      </c>
      <c r="G57" s="21">
        <f t="shared" ref="G57" si="37">SUM(G45:G56)</f>
        <v>9902759.4576899987</v>
      </c>
      <c r="H57" s="21">
        <f t="shared" ref="H57" si="38">SUM(H45:H56)</f>
        <v>4261644.3201000001</v>
      </c>
      <c r="I57" s="21">
        <f t="shared" ref="I57" si="39">SUM(I45:I56)</f>
        <v>490813.38365000009</v>
      </c>
      <c r="J57" s="21">
        <f t="shared" ref="J57" si="40">SUM(J45:J56)</f>
        <v>14607182.071910001</v>
      </c>
      <c r="K57" s="21">
        <f t="shared" ref="K57" si="41">SUM(K45:K56)</f>
        <v>2944229.5069900001</v>
      </c>
      <c r="L57" s="21">
        <f t="shared" ref="L57" si="42">SUM(L45:L56)</f>
        <v>11071980.036280002</v>
      </c>
      <c r="M57" s="21">
        <f t="shared" ref="M57" si="43">SUM(M45:M56)</f>
        <v>7273498.9963600002</v>
      </c>
    </row>
    <row r="58" spans="1:13" ht="18" customHeight="1" x14ac:dyDescent="0.2">
      <c r="A58" s="22">
        <v>44197</v>
      </c>
      <c r="B58" s="23">
        <v>11609686.693190001</v>
      </c>
      <c r="C58" s="24">
        <v>1506024.6527100001</v>
      </c>
      <c r="D58" s="24">
        <v>2632486.8817200004</v>
      </c>
      <c r="E58" s="24">
        <v>319654.55213999999</v>
      </c>
      <c r="F58" s="24">
        <v>1281266.9708</v>
      </c>
      <c r="G58" s="24">
        <v>1218846.9354900001</v>
      </c>
      <c r="H58" s="24">
        <v>537772.91898000007</v>
      </c>
      <c r="I58" s="24">
        <v>69824.351639999993</v>
      </c>
      <c r="J58" s="24">
        <v>1606380.48125</v>
      </c>
      <c r="K58" s="24">
        <v>329171.26608999999</v>
      </c>
      <c r="L58" s="24">
        <v>1181650.2427000001</v>
      </c>
      <c r="M58" s="24">
        <v>926607.43966999999</v>
      </c>
    </row>
    <row r="59" spans="1:13" ht="18" customHeight="1" x14ac:dyDescent="0.2">
      <c r="A59" s="22">
        <v>44228</v>
      </c>
      <c r="B59" s="23">
        <v>10464852.83066</v>
      </c>
      <c r="C59" s="24">
        <v>1341234.1017700001</v>
      </c>
      <c r="D59" s="24">
        <v>2502617.8122299998</v>
      </c>
      <c r="E59" s="24">
        <v>293271.53613999998</v>
      </c>
      <c r="F59" s="24">
        <v>1234946.8751500002</v>
      </c>
      <c r="G59" s="24">
        <v>1153966.74294</v>
      </c>
      <c r="H59" s="24">
        <v>493509.39278000005</v>
      </c>
      <c r="I59" s="24">
        <v>60326.0507</v>
      </c>
      <c r="J59" s="24">
        <v>1448479.3429400001</v>
      </c>
      <c r="K59" s="24">
        <v>273683.63188</v>
      </c>
      <c r="L59" s="24">
        <v>890524.08840000001</v>
      </c>
      <c r="M59" s="24">
        <v>772293.25572999998</v>
      </c>
    </row>
    <row r="60" spans="1:13" ht="18" customHeight="1" x14ac:dyDescent="0.2">
      <c r="A60" s="22">
        <v>44256</v>
      </c>
      <c r="B60" s="23">
        <v>11418766.04882</v>
      </c>
      <c r="C60" s="24">
        <v>1208559.91457</v>
      </c>
      <c r="D60" s="24">
        <v>2983329.6535900002</v>
      </c>
      <c r="E60" s="24">
        <v>319233.76698000001</v>
      </c>
      <c r="F60" s="24">
        <v>1371411.8872</v>
      </c>
      <c r="G60" s="24">
        <v>1196430.86806</v>
      </c>
      <c r="H60" s="24">
        <v>480416.71286000003</v>
      </c>
      <c r="I60" s="24">
        <v>58209.21039</v>
      </c>
      <c r="J60" s="24">
        <v>1567646.6897200001</v>
      </c>
      <c r="K60" s="24">
        <v>301455.62552999996</v>
      </c>
      <c r="L60" s="24">
        <v>1201394.32727</v>
      </c>
      <c r="M60" s="24">
        <v>730677.39264999994</v>
      </c>
    </row>
    <row r="61" spans="1:13" ht="18" customHeight="1" x14ac:dyDescent="0.2">
      <c r="A61" s="22">
        <v>44287</v>
      </c>
      <c r="B61" s="23">
        <v>11057154.858589999</v>
      </c>
      <c r="C61" s="24">
        <v>1092761.9612799999</v>
      </c>
      <c r="D61" s="24">
        <v>3019817.80333</v>
      </c>
      <c r="E61" s="24">
        <v>302495.91133000003</v>
      </c>
      <c r="F61" s="24">
        <v>1417422.56864</v>
      </c>
      <c r="G61" s="24">
        <v>1234700.37372</v>
      </c>
      <c r="H61" s="24">
        <v>445647.67726999999</v>
      </c>
      <c r="I61" s="24">
        <v>58283.062749999997</v>
      </c>
      <c r="J61" s="24">
        <v>1555263.2918099998</v>
      </c>
      <c r="K61" s="24">
        <v>260867.59928999998</v>
      </c>
      <c r="L61" s="24">
        <v>1005338.95889</v>
      </c>
      <c r="M61" s="24">
        <v>664555.65027999994</v>
      </c>
    </row>
    <row r="62" spans="1:13" ht="18" customHeight="1" x14ac:dyDescent="0.2">
      <c r="A62" s="22">
        <v>44317</v>
      </c>
      <c r="B62" s="23">
        <v>12151739.66454</v>
      </c>
      <c r="C62" s="24">
        <v>1005584.41853</v>
      </c>
      <c r="D62" s="24">
        <v>3145104.20089</v>
      </c>
      <c r="E62" s="24">
        <v>306977.76611000003</v>
      </c>
      <c r="F62" s="24">
        <v>1511469.2758400002</v>
      </c>
      <c r="G62" s="24">
        <v>1254691.85442</v>
      </c>
      <c r="H62" s="24">
        <v>431174.60266000003</v>
      </c>
      <c r="I62" s="24">
        <v>56589.350630000001</v>
      </c>
      <c r="J62" s="24">
        <v>1480732.73566</v>
      </c>
      <c r="K62" s="24">
        <v>392539.43052999995</v>
      </c>
      <c r="L62" s="24">
        <v>1678908.0189499999</v>
      </c>
      <c r="M62" s="24">
        <v>887968.01032</v>
      </c>
    </row>
    <row r="63" spans="1:13" ht="18" customHeight="1" x14ac:dyDescent="0.2">
      <c r="A63" s="26">
        <v>44348</v>
      </c>
      <c r="B63" s="27">
        <v>12124256.100040002</v>
      </c>
      <c r="C63" s="28">
        <v>1088088.3503</v>
      </c>
      <c r="D63" s="28">
        <v>3302698.9722500001</v>
      </c>
      <c r="E63" s="28">
        <v>318730.30183000007</v>
      </c>
      <c r="F63" s="28">
        <v>1551947.85268</v>
      </c>
      <c r="G63" s="28">
        <v>1268920.2364700001</v>
      </c>
      <c r="H63" s="28">
        <v>414087.23122000002</v>
      </c>
      <c r="I63" s="28">
        <v>55296.405930000001</v>
      </c>
      <c r="J63" s="28">
        <v>1473037.4578100001</v>
      </c>
      <c r="K63" s="28">
        <v>415748.05355000001</v>
      </c>
      <c r="L63" s="28">
        <v>1488879.6721199998</v>
      </c>
      <c r="M63" s="28">
        <v>746821.56588000001</v>
      </c>
    </row>
    <row r="64" spans="1:13" ht="18" customHeight="1" x14ac:dyDescent="0.2">
      <c r="A64" s="9"/>
      <c r="B64" s="6"/>
      <c r="C64" s="6"/>
      <c r="D64" s="6"/>
      <c r="E64" s="6"/>
      <c r="F64" s="6"/>
    </row>
    <row r="65" spans="1:6" ht="18" customHeight="1" x14ac:dyDescent="0.2">
      <c r="A65" s="7" t="s">
        <v>17</v>
      </c>
      <c r="B65" s="6"/>
      <c r="C65" s="6"/>
      <c r="D65" s="6"/>
      <c r="E65" s="6"/>
      <c r="F65" s="6"/>
    </row>
    <row r="66" spans="1:6" ht="18" customHeight="1" x14ac:dyDescent="0.2">
      <c r="A66" s="7" t="s">
        <v>18</v>
      </c>
      <c r="B66" s="6"/>
      <c r="C66" s="6"/>
      <c r="D66" s="6"/>
      <c r="E66" s="6"/>
      <c r="F66" s="6"/>
    </row>
    <row r="67" spans="1:6" ht="18" customHeight="1" x14ac:dyDescent="0.2">
      <c r="A67" s="7"/>
      <c r="B67" s="6"/>
      <c r="C67" s="6"/>
      <c r="D67" s="6"/>
      <c r="E67" s="6"/>
      <c r="F67" s="6"/>
    </row>
    <row r="68" spans="1:6" ht="18" customHeight="1" x14ac:dyDescent="0.2">
      <c r="A68" s="9"/>
      <c r="B68" s="6"/>
      <c r="C68" s="6"/>
      <c r="D68" s="6"/>
      <c r="E68" s="6"/>
      <c r="F68" s="6"/>
    </row>
    <row r="69" spans="1:6" ht="18" customHeight="1" x14ac:dyDescent="0.2">
      <c r="A69" s="7"/>
      <c r="B69" s="6"/>
      <c r="C69" s="6"/>
      <c r="D69" s="6"/>
      <c r="E69" s="6"/>
      <c r="F69" s="6"/>
    </row>
    <row r="70" spans="1:6" ht="18" customHeight="1" x14ac:dyDescent="0.2">
      <c r="A70" s="7"/>
      <c r="B70" s="6"/>
      <c r="C70" s="6"/>
      <c r="D70" s="6"/>
      <c r="E70" s="6"/>
      <c r="F70" s="6"/>
    </row>
    <row r="71" spans="1:6" ht="18" customHeight="1" x14ac:dyDescent="0.2">
      <c r="A71" s="7"/>
      <c r="B71" s="6"/>
      <c r="C71" s="6"/>
      <c r="D71" s="6"/>
      <c r="E71" s="6"/>
      <c r="F71" s="6"/>
    </row>
    <row r="72" spans="1:6" ht="18" customHeight="1" x14ac:dyDescent="0.2">
      <c r="A72" s="7"/>
      <c r="B72" s="6"/>
      <c r="C72" s="6"/>
      <c r="D72" s="6"/>
      <c r="E72" s="6"/>
      <c r="F72" s="6"/>
    </row>
    <row r="73" spans="1:6" ht="18" customHeight="1" x14ac:dyDescent="0.2">
      <c r="A73" s="7"/>
      <c r="B73" s="6"/>
      <c r="C73" s="6"/>
      <c r="D73" s="6"/>
      <c r="E73" s="6"/>
      <c r="F73" s="6"/>
    </row>
    <row r="74" spans="1:6" ht="18" customHeight="1" x14ac:dyDescent="0.2">
      <c r="A74" s="9"/>
      <c r="B74" s="6"/>
      <c r="C74" s="6"/>
      <c r="D74" s="6"/>
      <c r="E74" s="6"/>
      <c r="F74" s="6"/>
    </row>
    <row r="75" spans="1:6" ht="18" customHeight="1" x14ac:dyDescent="0.2">
      <c r="A75" s="7"/>
      <c r="B75" s="6"/>
      <c r="C75" s="6"/>
      <c r="D75" s="6"/>
      <c r="E75" s="6"/>
      <c r="F75" s="6"/>
    </row>
    <row r="76" spans="1:6" ht="18" customHeight="1" x14ac:dyDescent="0.2">
      <c r="A76" s="7"/>
      <c r="B76" s="6"/>
      <c r="C76" s="6"/>
      <c r="D76" s="6"/>
      <c r="E76" s="6"/>
      <c r="F76" s="6"/>
    </row>
    <row r="77" spans="1:6" ht="18" customHeight="1" x14ac:dyDescent="0.2">
      <c r="A77" s="7"/>
      <c r="B77" s="6"/>
      <c r="C77" s="6"/>
      <c r="D77" s="6"/>
      <c r="E77" s="6"/>
      <c r="F77" s="6"/>
    </row>
    <row r="78" spans="1:6" ht="18" customHeight="1" x14ac:dyDescent="0.2">
      <c r="A78" s="7"/>
      <c r="B78" s="6"/>
      <c r="C78" s="6"/>
      <c r="D78" s="6"/>
      <c r="E78" s="6"/>
      <c r="F78" s="6"/>
    </row>
    <row r="79" spans="1:6" ht="18" customHeight="1" x14ac:dyDescent="0.2">
      <c r="A79" s="7"/>
      <c r="B79" s="6"/>
      <c r="C79" s="6"/>
      <c r="D79" s="6"/>
      <c r="E79" s="6"/>
      <c r="F79" s="6"/>
    </row>
    <row r="80" spans="1:6" ht="18" customHeight="1" x14ac:dyDescent="0.2">
      <c r="A80" s="7"/>
      <c r="B80" s="6"/>
      <c r="C80" s="6"/>
      <c r="D80" s="6"/>
      <c r="E80" s="6"/>
      <c r="F80" s="6"/>
    </row>
    <row r="81" spans="1:6" ht="18" customHeight="1" x14ac:dyDescent="0.2">
      <c r="A81" s="7"/>
      <c r="B81" s="6"/>
      <c r="C81" s="6"/>
      <c r="D81" s="6"/>
      <c r="E81" s="6"/>
      <c r="F81" s="6"/>
    </row>
    <row r="82" spans="1:6" ht="18" customHeight="1" x14ac:dyDescent="0.2">
      <c r="A82" s="9"/>
      <c r="B82" s="6"/>
      <c r="C82" s="6"/>
      <c r="D82" s="6"/>
      <c r="E82" s="6"/>
      <c r="F82" s="6"/>
    </row>
    <row r="83" spans="1:6" ht="18" customHeight="1" x14ac:dyDescent="0.2">
      <c r="A83" s="7"/>
      <c r="B83" s="6"/>
      <c r="C83" s="6"/>
      <c r="D83" s="6"/>
      <c r="E83" s="6"/>
      <c r="F83" s="6"/>
    </row>
    <row r="84" spans="1:6" ht="18" customHeight="1" x14ac:dyDescent="0.2">
      <c r="A84" s="7"/>
      <c r="B84" s="6"/>
      <c r="C84" s="6"/>
      <c r="D84" s="6"/>
      <c r="E84" s="6"/>
      <c r="F84" s="6"/>
    </row>
    <row r="85" spans="1:6" ht="18" customHeight="1" x14ac:dyDescent="0.2">
      <c r="A85" s="9"/>
      <c r="B85" s="6"/>
      <c r="C85" s="6"/>
      <c r="D85" s="6"/>
      <c r="E85" s="6"/>
      <c r="F85" s="6"/>
    </row>
    <row r="86" spans="1:6" ht="18" customHeight="1" x14ac:dyDescent="0.2">
      <c r="A86" s="7"/>
      <c r="B86" s="6"/>
      <c r="C86" s="6"/>
      <c r="D86" s="6"/>
      <c r="E86" s="6"/>
      <c r="F86" s="6"/>
    </row>
    <row r="87" spans="1:6" ht="18" customHeight="1" x14ac:dyDescent="0.2">
      <c r="A87" s="9"/>
      <c r="B87" s="6"/>
      <c r="C87" s="6"/>
      <c r="D87" s="6"/>
      <c r="E87" s="6"/>
      <c r="F87" s="6"/>
    </row>
    <row r="88" spans="1:6" ht="18" customHeight="1" x14ac:dyDescent="0.2">
      <c r="A88" s="7"/>
      <c r="B88" s="6"/>
      <c r="C88" s="6"/>
      <c r="D88" s="6"/>
      <c r="E88" s="6"/>
      <c r="F88" s="6"/>
    </row>
    <row r="89" spans="1:6" ht="18" customHeight="1" x14ac:dyDescent="0.2">
      <c r="A89" s="7"/>
      <c r="B89" s="6"/>
      <c r="C89" s="6"/>
      <c r="D89" s="6"/>
      <c r="E89" s="6"/>
      <c r="F89" s="6"/>
    </row>
    <row r="90" spans="1:6" ht="18" customHeight="1" x14ac:dyDescent="0.2">
      <c r="A90" s="7"/>
      <c r="B90" s="6"/>
      <c r="C90" s="6"/>
      <c r="D90" s="6"/>
      <c r="E90" s="6"/>
      <c r="F90" s="6"/>
    </row>
    <row r="91" spans="1:6" ht="18" customHeight="1" x14ac:dyDescent="0.2">
      <c r="A91" s="7"/>
      <c r="B91" s="6"/>
      <c r="C91" s="6"/>
      <c r="D91" s="6"/>
      <c r="E91" s="6"/>
      <c r="F91" s="6"/>
    </row>
    <row r="92" spans="1:6" ht="18" customHeight="1" x14ac:dyDescent="0.2">
      <c r="A92" s="7"/>
      <c r="B92" s="6"/>
      <c r="C92" s="6"/>
      <c r="D92" s="6"/>
      <c r="E92" s="6"/>
      <c r="F92" s="6"/>
    </row>
    <row r="93" spans="1:6" ht="18" customHeight="1" x14ac:dyDescent="0.2">
      <c r="A93" s="9"/>
      <c r="B93" s="6"/>
      <c r="C93" s="6"/>
      <c r="D93" s="6"/>
      <c r="E93" s="6"/>
      <c r="F93" s="6"/>
    </row>
    <row r="94" spans="1:6" ht="18" customHeight="1" x14ac:dyDescent="0.2">
      <c r="A94" s="7"/>
      <c r="B94" s="6"/>
      <c r="C94" s="6"/>
      <c r="D94" s="6"/>
      <c r="E94" s="6"/>
      <c r="F94" s="6"/>
    </row>
    <row r="95" spans="1:6" ht="18" customHeight="1" x14ac:dyDescent="0.2">
      <c r="A95" s="7"/>
      <c r="B95" s="6"/>
      <c r="C95" s="6"/>
      <c r="D95" s="6"/>
      <c r="E95" s="6"/>
      <c r="F95" s="6"/>
    </row>
    <row r="96" spans="1:6" ht="18" customHeight="1" x14ac:dyDescent="0.2">
      <c r="A96" s="7"/>
      <c r="B96" s="6"/>
      <c r="C96" s="6"/>
      <c r="D96" s="6"/>
      <c r="E96" s="6"/>
      <c r="F96" s="6"/>
    </row>
    <row r="97" spans="1:6" ht="18" customHeight="1" x14ac:dyDescent="0.2">
      <c r="A97" s="7"/>
      <c r="B97" s="6"/>
      <c r="C97" s="6"/>
      <c r="D97" s="6"/>
      <c r="E97" s="6"/>
      <c r="F97" s="6"/>
    </row>
    <row r="98" spans="1:6" ht="18" customHeight="1" x14ac:dyDescent="0.2">
      <c r="A98" s="9"/>
      <c r="B98" s="6"/>
      <c r="C98" s="6"/>
      <c r="D98" s="6"/>
      <c r="E98" s="6"/>
      <c r="F98" s="6"/>
    </row>
    <row r="99" spans="1:6" ht="18" customHeight="1" x14ac:dyDescent="0.2">
      <c r="A99" s="7"/>
      <c r="B99" s="6"/>
      <c r="C99" s="6"/>
      <c r="D99" s="6"/>
      <c r="E99" s="6"/>
      <c r="F99" s="6"/>
    </row>
    <row r="100" spans="1:6" ht="18" customHeight="1" x14ac:dyDescent="0.2">
      <c r="A100" s="7"/>
      <c r="B100" s="6"/>
      <c r="C100" s="6"/>
      <c r="D100" s="6"/>
      <c r="E100" s="6"/>
      <c r="F100" s="6"/>
    </row>
    <row r="101" spans="1:6" ht="18" customHeight="1" x14ac:dyDescent="0.2">
      <c r="A101" s="7"/>
      <c r="B101" s="6"/>
      <c r="C101" s="6"/>
      <c r="D101" s="6"/>
      <c r="E101" s="6"/>
      <c r="F101" s="6"/>
    </row>
    <row r="102" spans="1:6" ht="18" customHeight="1" x14ac:dyDescent="0.2">
      <c r="A102" s="7"/>
      <c r="B102" s="6"/>
      <c r="C102" s="6"/>
      <c r="D102" s="6"/>
      <c r="E102" s="6"/>
      <c r="F102" s="6"/>
    </row>
    <row r="103" spans="1:6" ht="18" customHeight="1" x14ac:dyDescent="0.2">
      <c r="A103" s="7"/>
      <c r="B103" s="6"/>
      <c r="C103" s="6"/>
      <c r="D103" s="6"/>
      <c r="E103" s="6"/>
      <c r="F103" s="6"/>
    </row>
    <row r="104" spans="1:6" ht="18" customHeight="1" x14ac:dyDescent="0.2">
      <c r="A104" s="7"/>
      <c r="B104" s="6"/>
      <c r="C104" s="6"/>
      <c r="D104" s="6"/>
      <c r="E104" s="6"/>
      <c r="F104" s="6"/>
    </row>
    <row r="105" spans="1:6" ht="18" customHeight="1" x14ac:dyDescent="0.2">
      <c r="A105" s="7"/>
      <c r="B105" s="6"/>
      <c r="C105" s="6"/>
      <c r="D105" s="6"/>
      <c r="E105" s="6"/>
      <c r="F105" s="6"/>
    </row>
    <row r="106" spans="1:6" ht="18" customHeight="1" x14ac:dyDescent="0.2">
      <c r="A106" s="9"/>
      <c r="B106" s="6"/>
      <c r="C106" s="6"/>
      <c r="D106" s="6"/>
      <c r="E106" s="6"/>
      <c r="F106" s="6"/>
    </row>
    <row r="107" spans="1:6" ht="18" customHeight="1" x14ac:dyDescent="0.2">
      <c r="A107" s="10"/>
      <c r="B107" s="6"/>
      <c r="C107" s="6"/>
      <c r="D107" s="6"/>
      <c r="E107" s="6"/>
      <c r="F107" s="6"/>
    </row>
    <row r="108" spans="1:6" ht="18" customHeight="1" x14ac:dyDescent="0.2">
      <c r="A108" s="7"/>
      <c r="B108" s="6"/>
      <c r="C108" s="6"/>
      <c r="D108" s="6"/>
      <c r="E108" s="6"/>
      <c r="F108" s="6"/>
    </row>
    <row r="109" spans="1:6" ht="18" customHeight="1" x14ac:dyDescent="0.2">
      <c r="A109" s="7"/>
      <c r="B109" s="6"/>
      <c r="C109" s="6"/>
      <c r="D109" s="6"/>
      <c r="E109" s="6"/>
      <c r="F109" s="6"/>
    </row>
    <row r="110" spans="1:6" ht="18" customHeight="1" x14ac:dyDescent="0.2">
      <c r="A110" s="11"/>
      <c r="B110" s="8"/>
      <c r="C110" s="8"/>
      <c r="D110" s="8"/>
      <c r="E110" s="8"/>
      <c r="F110" s="8"/>
    </row>
    <row r="111" spans="1:6" ht="18" customHeight="1" x14ac:dyDescent="0.2">
      <c r="A111" s="5"/>
      <c r="B111" s="12"/>
      <c r="C111" s="12"/>
      <c r="D111" s="12"/>
      <c r="E111" s="12"/>
      <c r="F111" s="12"/>
    </row>
    <row r="112" spans="1:6" ht="18" customHeight="1" x14ac:dyDescent="0.2">
      <c r="A112" s="31" t="s">
        <v>7</v>
      </c>
      <c r="B112" s="31"/>
      <c r="C112" s="31"/>
      <c r="D112" s="31"/>
      <c r="E112" s="13"/>
      <c r="F112" s="13"/>
    </row>
    <row r="113" spans="1:6" ht="18" customHeight="1" x14ac:dyDescent="0.2">
      <c r="A113" s="31"/>
      <c r="B113" s="31"/>
      <c r="C113" s="31"/>
      <c r="D113" s="31"/>
      <c r="E113" s="13"/>
      <c r="F113" s="13"/>
    </row>
    <row r="114" spans="1:6" ht="18" customHeight="1" x14ac:dyDescent="0.2">
      <c r="A114" s="14" t="s">
        <v>8</v>
      </c>
    </row>
    <row r="115" spans="1:6" ht="18" customHeight="1" x14ac:dyDescent="0.2">
      <c r="A115" s="15" t="s">
        <v>9</v>
      </c>
    </row>
  </sheetData>
  <mergeCells count="3">
    <mergeCell ref="A3:A4"/>
    <mergeCell ref="A112:D113"/>
    <mergeCell ref="B4:M4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</vt:lpstr>
      <vt:lpstr>'1.'!Área_de_impresión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Gisande</dc:creator>
  <cp:lastModifiedBy>Daniel Besler</cp:lastModifiedBy>
  <cp:lastPrinted>2019-02-15T17:26:22Z</cp:lastPrinted>
  <dcterms:created xsi:type="dcterms:W3CDTF">2016-09-08T12:12:37Z</dcterms:created>
  <dcterms:modified xsi:type="dcterms:W3CDTF">2021-11-18T13:32:53Z</dcterms:modified>
</cp:coreProperties>
</file>